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Documents\JUHATUS\Metsatee kasutusse andmine\"/>
    </mc:Choice>
  </mc:AlternateContent>
  <xr:revisionPtr revIDLastSave="0" documentId="13_ncr:1_{F04DDA4A-6BC0-4889-A042-ECC4A3A4D6C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6" i="1"/>
</calcChain>
</file>

<file path=xl/sharedStrings.xml><?xml version="1.0" encoding="utf-8"?>
<sst xmlns="http://schemas.openxmlformats.org/spreadsheetml/2006/main" count="314" uniqueCount="188">
  <si>
    <t>Katastriüksuse nimi</t>
  </si>
  <si>
    <t>Katastriüksuse number</t>
  </si>
  <si>
    <t>KVR ojekti kood</t>
  </si>
  <si>
    <t>Tee nimi</t>
  </si>
  <si>
    <t>Tee number</t>
  </si>
  <si>
    <t>Lõppkaugus</t>
  </si>
  <si>
    <t>Pikkus</t>
  </si>
  <si>
    <t>Laius</t>
  </si>
  <si>
    <t>Kaitsevööndi laius</t>
  </si>
  <si>
    <t>Kasutusala pindala</t>
  </si>
  <si>
    <t>Algkaugus</t>
  </si>
  <si>
    <t>m</t>
  </si>
  <si>
    <r>
      <t>m</t>
    </r>
    <r>
      <rPr>
        <vertAlign val="superscript"/>
        <sz val="11"/>
        <color theme="1"/>
        <rFont val="Calibri"/>
        <family val="2"/>
        <charset val="186"/>
        <scheme val="minor"/>
      </rPr>
      <t>2</t>
    </r>
  </si>
  <si>
    <t>Kolga metskond 59</t>
  </si>
  <si>
    <t>35201:003:0220</t>
  </si>
  <si>
    <t>Tsitre tee</t>
  </si>
  <si>
    <t>Metsaserva tee</t>
  </si>
  <si>
    <t>Leesi--Juminda tee</t>
  </si>
  <si>
    <t>Tapurla tee</t>
  </si>
  <si>
    <t>Virve tee</t>
  </si>
  <si>
    <t>Purekari tee</t>
  </si>
  <si>
    <t>Kotka-Nõmmeveski tee</t>
  </si>
  <si>
    <t>Joaveski tee</t>
  </si>
  <si>
    <t>Lõõtsa tee</t>
  </si>
  <si>
    <t>Soosilla tee</t>
  </si>
  <si>
    <t>Pikajärve tee</t>
  </si>
  <si>
    <t>Pühameeste tee</t>
  </si>
  <si>
    <t>Suru tee</t>
  </si>
  <si>
    <t>Kalmistu tee</t>
  </si>
  <si>
    <t>Metsa tänav</t>
  </si>
  <si>
    <t>Rahu tänav</t>
  </si>
  <si>
    <t>Liiva tee</t>
  </si>
  <si>
    <t>Kaldaaluse tee</t>
  </si>
  <si>
    <t>Põlendiku tee</t>
  </si>
  <si>
    <t>Kärdipõllu tee</t>
  </si>
  <si>
    <t>Merila tee</t>
  </si>
  <si>
    <t>Ternemäe tee</t>
  </si>
  <si>
    <t>Järve tee</t>
  </si>
  <si>
    <t>Maunumäe tee</t>
  </si>
  <si>
    <t>Kõrtsi tee</t>
  </si>
  <si>
    <t>Kõrvemetsa tee</t>
  </si>
  <si>
    <t>Klaamase tee</t>
  </si>
  <si>
    <t>Oja tee</t>
  </si>
  <si>
    <t>Sinkelmanni tee</t>
  </si>
  <si>
    <t>Rünga tee</t>
  </si>
  <si>
    <t>Aiaotsa tee</t>
  </si>
  <si>
    <t>Kolgaküla--Suurekõrve tee</t>
  </si>
  <si>
    <t>Annukse tee</t>
  </si>
  <si>
    <t>Meeka tee</t>
  </si>
  <si>
    <t>Põllu--Allika tee</t>
  </si>
  <si>
    <t>Hauaneeme tee</t>
  </si>
  <si>
    <t>Neeme tee</t>
  </si>
  <si>
    <t>Lõuka tee</t>
  </si>
  <si>
    <t>Kalleparda--Kasispea tee</t>
  </si>
  <si>
    <t>Välkmanni--Lõuka tee</t>
  </si>
  <si>
    <t>Nuka--Arujaani tee</t>
  </si>
  <si>
    <t>35201:002:0287</t>
  </si>
  <si>
    <t>35201:002:0288</t>
  </si>
  <si>
    <t>35203:001:0266</t>
  </si>
  <si>
    <t>35203:002:0045</t>
  </si>
  <si>
    <t>35203:002.0037</t>
  </si>
  <si>
    <t>35203:002:0036</t>
  </si>
  <si>
    <t>35203:002:0074</t>
  </si>
  <si>
    <t>35203:002:0041</t>
  </si>
  <si>
    <t>35203:002:0226</t>
  </si>
  <si>
    <t>35203:002:0107</t>
  </si>
  <si>
    <t>35203:002:0108</t>
  </si>
  <si>
    <t>35203:003:0179</t>
  </si>
  <si>
    <t>42301:001:0310</t>
  </si>
  <si>
    <t>42301:001:0300</t>
  </si>
  <si>
    <t>42301:002:0270</t>
  </si>
  <si>
    <t>42301:003:0200</t>
  </si>
  <si>
    <t>42301:004:0264</t>
  </si>
  <si>
    <t>42301:005:0228</t>
  </si>
  <si>
    <t>42301:005:0497</t>
  </si>
  <si>
    <t>42301:005:0229</t>
  </si>
  <si>
    <t>42301:005:0376</t>
  </si>
  <si>
    <t>35206:001:0036</t>
  </si>
  <si>
    <t>35206:001:0011</t>
  </si>
  <si>
    <t>35206:002:0075</t>
  </si>
  <si>
    <t>35201:004:0125</t>
  </si>
  <si>
    <t>35203:001:0165</t>
  </si>
  <si>
    <t>35203:001:0269</t>
  </si>
  <si>
    <t>35203:002:0086</t>
  </si>
  <si>
    <t>35203:001:0319</t>
  </si>
  <si>
    <t>42301:001:0290</t>
  </si>
  <si>
    <t>42301:002:0280</t>
  </si>
  <si>
    <t>42301:002:0491</t>
  </si>
  <si>
    <t>42301:002:0261</t>
  </si>
  <si>
    <t>42301:002:0289</t>
  </si>
  <si>
    <t>42301:003:1138</t>
  </si>
  <si>
    <t>42310:003:0200</t>
  </si>
  <si>
    <t>42301:003:0260</t>
  </si>
  <si>
    <t>42301:004:0240</t>
  </si>
  <si>
    <t>42301:004:0270</t>
  </si>
  <si>
    <t>42301:005:0980</t>
  </si>
  <si>
    <t>Kolga metskond 30</t>
  </si>
  <si>
    <t>Kolga metskond 31</t>
  </si>
  <si>
    <t>Loksa metskond 68</t>
  </si>
  <si>
    <t>Kolga metskond 111</t>
  </si>
  <si>
    <t>Kolga metskond 104</t>
  </si>
  <si>
    <t>Kolga metskond 105</t>
  </si>
  <si>
    <t>Kolga metskond 75</t>
  </si>
  <si>
    <t>Kolga metskond 110</t>
  </si>
  <si>
    <t>Lahemaa rahvuspark 94</t>
  </si>
  <si>
    <t>Lahemaa rahvuspark 89</t>
  </si>
  <si>
    <t>Koitjärve metskond 1</t>
  </si>
  <si>
    <t>Kolga metskond 19</t>
  </si>
  <si>
    <t>Koitjärve metskond 2</t>
  </si>
  <si>
    <t>Kolga metskond 39</t>
  </si>
  <si>
    <t>Loksa metskond 8</t>
  </si>
  <si>
    <t>Loksa metskond 9</t>
  </si>
  <si>
    <t>Loksa metskond 11</t>
  </si>
  <si>
    <t>Loksa metskond 94</t>
  </si>
  <si>
    <t>Loksa metskond 84</t>
  </si>
  <si>
    <t>Lahemaa rahvuspark 98</t>
  </si>
  <si>
    <t>Loksa metskond 85</t>
  </si>
  <si>
    <t>Koitjärve metskond 5</t>
  </si>
  <si>
    <t>Koitjärve metskond 6</t>
  </si>
  <si>
    <t>Põhja-Kõrvemaa looduskaitseala 4</t>
  </si>
  <si>
    <t>Kolga metskond 45</t>
  </si>
  <si>
    <t>KV13680</t>
  </si>
  <si>
    <t>Loksa metskond 55</t>
  </si>
  <si>
    <t>Koitjärve metskond 10</t>
  </si>
  <si>
    <t>KV13685</t>
  </si>
  <si>
    <t>Loksa metskond 71</t>
  </si>
  <si>
    <t>KV9912</t>
  </si>
  <si>
    <t>KV13678</t>
  </si>
  <si>
    <t>Kolga metskond 17</t>
  </si>
  <si>
    <t>KV10600</t>
  </si>
  <si>
    <t>Kolga metskond 16</t>
  </si>
  <si>
    <t>KV10591</t>
  </si>
  <si>
    <t>KV9909</t>
  </si>
  <si>
    <t>Loksa metskond 7</t>
  </si>
  <si>
    <t>KV5574</t>
  </si>
  <si>
    <t>KV5575</t>
  </si>
  <si>
    <t>KV5576</t>
  </si>
  <si>
    <t>Loksa metskond 12</t>
  </si>
  <si>
    <t>KV5580</t>
  </si>
  <si>
    <t>Loksa metskond 13</t>
  </si>
  <si>
    <t>KV5581</t>
  </si>
  <si>
    <t>Loksa metskond 57</t>
  </si>
  <si>
    <t>KV16423</t>
  </si>
  <si>
    <t>Loksa metskond 82</t>
  </si>
  <si>
    <t>KV9923</t>
  </si>
  <si>
    <t>KV9931</t>
  </si>
  <si>
    <t>Loksa metskond 126</t>
  </si>
  <si>
    <t>KV10580</t>
  </si>
  <si>
    <t>KV10569</t>
  </si>
  <si>
    <t>KV10570</t>
  </si>
  <si>
    <t>KV8378</t>
  </si>
  <si>
    <t>Loksa metskond 30</t>
  </si>
  <si>
    <t>KV5590</t>
  </si>
  <si>
    <t>KV5584</t>
  </si>
  <si>
    <t>KV22949</t>
  </si>
  <si>
    <t>Loksa metskond 24</t>
  </si>
  <si>
    <t>Loksa metskond 19</t>
  </si>
  <si>
    <t>KV5599</t>
  </si>
  <si>
    <t>Loksa metskond 37</t>
  </si>
  <si>
    <t>KV5602</t>
  </si>
  <si>
    <t>Loksa metskond 47</t>
  </si>
  <si>
    <t>KV12605</t>
  </si>
  <si>
    <t>KV8508</t>
  </si>
  <si>
    <t>KV10622</t>
  </si>
  <si>
    <t>KV8379</t>
  </si>
  <si>
    <t>KV8254</t>
  </si>
  <si>
    <t>KV9916</t>
  </si>
  <si>
    <t>KV8507</t>
  </si>
  <si>
    <t>KV48369</t>
  </si>
  <si>
    <t>42301:002:0539</t>
  </si>
  <si>
    <t>KV48378</t>
  </si>
  <si>
    <t>35203:003:0163</t>
  </si>
  <si>
    <t>KV10602</t>
  </si>
  <si>
    <t>KV13679</t>
  </si>
  <si>
    <t>KV10613</t>
  </si>
  <si>
    <t>KV5579</t>
  </si>
  <si>
    <t>KV9934</t>
  </si>
  <si>
    <t>KV48374</t>
  </si>
  <si>
    <t>KV9935</t>
  </si>
  <si>
    <t>KV13688</t>
  </si>
  <si>
    <t>KV8167</t>
  </si>
  <si>
    <t>Väo-Sõrenõmme tee</t>
  </si>
  <si>
    <t>Sigala-Põhja tee</t>
  </si>
  <si>
    <t>Allika-Kalda tee</t>
  </si>
  <si>
    <t>Kolga-Tagavälja tee</t>
  </si>
  <si>
    <t>Liiapeksi-Kemba tee</t>
  </si>
  <si>
    <t>Kahala-Hirvli tee</t>
  </si>
  <si>
    <t>Lisa  Metsatee avalikuks otstarbeks kasutusse andmise käskkirja nr 1-5/22 juurde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</si>
</sst>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  <font>
      <sz val="10"/>
      <color indexed="8"/>
      <name val="Arial"/>
      <charset val="186"/>
    </font>
    <font>
      <sz val="11"/>
      <color rgb="FF292929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/>
    <xf numFmtId="0" fontId="0" fillId="2" borderId="0" xfId="0" applyFill="1"/>
    <xf numFmtId="0" fontId="3" fillId="0" borderId="1" xfId="0" applyFont="1" applyBorder="1"/>
    <xf numFmtId="0" fontId="3" fillId="2" borderId="1" xfId="0" applyFont="1" applyFill="1" applyBorder="1"/>
    <xf numFmtId="0" fontId="4" fillId="0" borderId="1" xfId="0" applyFont="1" applyBorder="1"/>
    <xf numFmtId="0" fontId="4" fillId="2" borderId="1" xfId="0" applyFont="1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79"/>
  <sheetViews>
    <sheetView tabSelected="1" workbookViewId="0">
      <selection activeCell="A2" sqref="A2"/>
    </sheetView>
  </sheetViews>
  <sheetFormatPr defaultRowHeight="15" x14ac:dyDescent="0.25"/>
  <cols>
    <col min="1" max="1" width="23.85546875" customWidth="1"/>
    <col min="2" max="2" width="11.85546875" style="15" customWidth="1"/>
    <col min="3" max="4" width="11.42578125" style="15" customWidth="1"/>
    <col min="5" max="6" width="7.28515625" style="15" customWidth="1"/>
    <col min="7" max="7" width="12.85546875" style="12" customWidth="1"/>
    <col min="8" max="8" width="10.28515625" style="15" customWidth="1"/>
    <col min="9" max="9" width="21" customWidth="1"/>
    <col min="10" max="10" width="17.5703125" customWidth="1"/>
    <col min="11" max="11" width="11" customWidth="1"/>
  </cols>
  <sheetData>
    <row r="2" spans="1:11" x14ac:dyDescent="0.25">
      <c r="A2" t="s">
        <v>187</v>
      </c>
    </row>
    <row r="4" spans="1:11" ht="27.75" customHeight="1" x14ac:dyDescent="0.25">
      <c r="A4" s="24" t="s">
        <v>3</v>
      </c>
      <c r="B4" s="24" t="s">
        <v>4</v>
      </c>
      <c r="C4" s="3" t="s">
        <v>10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24" t="s">
        <v>0</v>
      </c>
      <c r="J4" s="24" t="s">
        <v>1</v>
      </c>
      <c r="K4" s="24" t="s">
        <v>2</v>
      </c>
    </row>
    <row r="5" spans="1:11" ht="15" customHeight="1" x14ac:dyDescent="0.25">
      <c r="A5" s="24"/>
      <c r="B5" s="24"/>
      <c r="C5" s="3" t="s">
        <v>11</v>
      </c>
      <c r="D5" s="3" t="s">
        <v>11</v>
      </c>
      <c r="E5" s="3" t="s">
        <v>11</v>
      </c>
      <c r="F5" s="3" t="s">
        <v>11</v>
      </c>
      <c r="G5" s="3" t="s">
        <v>11</v>
      </c>
      <c r="H5" s="3" t="s">
        <v>12</v>
      </c>
      <c r="I5" s="24"/>
      <c r="J5" s="24"/>
      <c r="K5" s="24"/>
    </row>
    <row r="6" spans="1:11" x14ac:dyDescent="0.25">
      <c r="A6" s="1" t="s">
        <v>181</v>
      </c>
      <c r="B6" s="13">
        <v>3530012</v>
      </c>
      <c r="C6" s="13">
        <v>13</v>
      </c>
      <c r="D6" s="13">
        <v>1204</v>
      </c>
      <c r="E6" s="13">
        <v>1191</v>
      </c>
      <c r="F6" s="16">
        <v>6.5</v>
      </c>
      <c r="G6" s="10">
        <v>4</v>
      </c>
      <c r="H6" s="13">
        <f>(F6+G6)*E6</f>
        <v>12505.5</v>
      </c>
      <c r="I6" s="1" t="s">
        <v>13</v>
      </c>
      <c r="J6" s="1" t="s">
        <v>14</v>
      </c>
      <c r="K6" s="6" t="s">
        <v>147</v>
      </c>
    </row>
    <row r="7" spans="1:11" x14ac:dyDescent="0.25">
      <c r="A7" s="1" t="s">
        <v>182</v>
      </c>
      <c r="B7" s="13">
        <v>3530022</v>
      </c>
      <c r="C7" s="13">
        <v>0</v>
      </c>
      <c r="D7" s="13">
        <v>76</v>
      </c>
      <c r="E7" s="13">
        <v>76</v>
      </c>
      <c r="F7" s="17">
        <v>3</v>
      </c>
      <c r="G7" s="10">
        <v>4</v>
      </c>
      <c r="H7" s="13">
        <f t="shared" ref="H7:H70" si="0">(F7+G7)*E7</f>
        <v>532</v>
      </c>
      <c r="I7" s="1" t="s">
        <v>96</v>
      </c>
      <c r="J7" s="1" t="s">
        <v>56</v>
      </c>
      <c r="K7" s="6" t="s">
        <v>148</v>
      </c>
    </row>
    <row r="8" spans="1:11" x14ac:dyDescent="0.25">
      <c r="A8" s="2" t="s">
        <v>183</v>
      </c>
      <c r="B8" s="22">
        <v>3530024</v>
      </c>
      <c r="C8" s="22">
        <v>11</v>
      </c>
      <c r="D8" s="22">
        <v>72</v>
      </c>
      <c r="E8" s="22">
        <v>61</v>
      </c>
      <c r="F8" s="18">
        <v>5</v>
      </c>
      <c r="G8" s="10">
        <v>4</v>
      </c>
      <c r="H8" s="13">
        <f t="shared" si="0"/>
        <v>549</v>
      </c>
      <c r="I8" s="1" t="s">
        <v>97</v>
      </c>
      <c r="J8" s="1" t="s">
        <v>57</v>
      </c>
      <c r="K8" s="6" t="s">
        <v>149</v>
      </c>
    </row>
    <row r="9" spans="1:11" x14ac:dyDescent="0.25">
      <c r="A9" s="2" t="s">
        <v>183</v>
      </c>
      <c r="B9" s="22">
        <v>3530024</v>
      </c>
      <c r="C9" s="22">
        <v>180</v>
      </c>
      <c r="D9" s="22">
        <v>954</v>
      </c>
      <c r="E9" s="22">
        <v>774</v>
      </c>
      <c r="F9" s="18">
        <v>5</v>
      </c>
      <c r="G9" s="10">
        <v>4</v>
      </c>
      <c r="H9" s="13">
        <f t="shared" si="0"/>
        <v>6966</v>
      </c>
      <c r="I9" s="1" t="s">
        <v>97</v>
      </c>
      <c r="J9" s="1" t="s">
        <v>57</v>
      </c>
      <c r="K9" s="6" t="s">
        <v>149</v>
      </c>
    </row>
    <row r="10" spans="1:11" x14ac:dyDescent="0.25">
      <c r="A10" s="2" t="s">
        <v>183</v>
      </c>
      <c r="B10" s="22">
        <v>3530024</v>
      </c>
      <c r="C10" s="22">
        <v>2377</v>
      </c>
      <c r="D10" s="22">
        <v>3222</v>
      </c>
      <c r="E10" s="22">
        <v>845</v>
      </c>
      <c r="F10" s="18">
        <v>4</v>
      </c>
      <c r="G10" s="10">
        <v>4</v>
      </c>
      <c r="H10" s="13">
        <f t="shared" si="0"/>
        <v>6760</v>
      </c>
      <c r="I10" s="1" t="s">
        <v>96</v>
      </c>
      <c r="J10" s="1" t="s">
        <v>56</v>
      </c>
      <c r="K10" s="6" t="s">
        <v>148</v>
      </c>
    </row>
    <row r="11" spans="1:11" x14ac:dyDescent="0.25">
      <c r="A11" s="1" t="s">
        <v>15</v>
      </c>
      <c r="B11" s="13">
        <v>3530031</v>
      </c>
      <c r="C11" s="13">
        <v>22</v>
      </c>
      <c r="D11" s="13">
        <v>376</v>
      </c>
      <c r="E11" s="23">
        <v>354</v>
      </c>
      <c r="F11" s="17">
        <v>6</v>
      </c>
      <c r="G11" s="10">
        <v>4</v>
      </c>
      <c r="H11" s="13">
        <f t="shared" si="0"/>
        <v>3540</v>
      </c>
      <c r="I11" s="1" t="s">
        <v>98</v>
      </c>
      <c r="J11" s="1" t="s">
        <v>58</v>
      </c>
      <c r="K11" s="6" t="s">
        <v>132</v>
      </c>
    </row>
    <row r="12" spans="1:11" x14ac:dyDescent="0.25">
      <c r="A12" s="1" t="s">
        <v>184</v>
      </c>
      <c r="B12" s="13">
        <v>3530038</v>
      </c>
      <c r="C12" s="13">
        <v>703</v>
      </c>
      <c r="D12" s="13">
        <v>1101</v>
      </c>
      <c r="E12" s="13">
        <v>398</v>
      </c>
      <c r="F12" s="17">
        <v>5.5</v>
      </c>
      <c r="G12" s="10">
        <v>4</v>
      </c>
      <c r="H12" s="13">
        <f t="shared" si="0"/>
        <v>3781</v>
      </c>
      <c r="I12" s="1" t="s">
        <v>99</v>
      </c>
      <c r="J12" s="1" t="s">
        <v>59</v>
      </c>
      <c r="K12" s="6" t="s">
        <v>150</v>
      </c>
    </row>
    <row r="13" spans="1:11" s="5" customFormat="1" x14ac:dyDescent="0.25">
      <c r="A13" s="4" t="s">
        <v>184</v>
      </c>
      <c r="B13" s="14">
        <v>3530038</v>
      </c>
      <c r="C13" s="14">
        <v>1101</v>
      </c>
      <c r="D13" s="14">
        <v>1641</v>
      </c>
      <c r="E13" s="14">
        <v>540</v>
      </c>
      <c r="F13" s="19">
        <v>5</v>
      </c>
      <c r="G13" s="11">
        <v>4</v>
      </c>
      <c r="H13" s="13">
        <f t="shared" si="0"/>
        <v>4860</v>
      </c>
      <c r="I13" s="4" t="s">
        <v>100</v>
      </c>
      <c r="J13" s="4" t="s">
        <v>60</v>
      </c>
      <c r="K13" s="7" t="s">
        <v>164</v>
      </c>
    </row>
    <row r="14" spans="1:11" x14ac:dyDescent="0.25">
      <c r="A14" s="1" t="s">
        <v>184</v>
      </c>
      <c r="B14" s="13">
        <v>3530038</v>
      </c>
      <c r="C14" s="13">
        <v>1847</v>
      </c>
      <c r="D14" s="13">
        <v>1970</v>
      </c>
      <c r="E14" s="13">
        <v>123</v>
      </c>
      <c r="F14" s="17">
        <v>5</v>
      </c>
      <c r="G14" s="10">
        <v>4</v>
      </c>
      <c r="H14" s="13">
        <f t="shared" si="0"/>
        <v>1107</v>
      </c>
      <c r="I14" s="1" t="s">
        <v>101</v>
      </c>
      <c r="J14" s="1" t="s">
        <v>61</v>
      </c>
      <c r="K14" s="6" t="s">
        <v>165</v>
      </c>
    </row>
    <row r="15" spans="1:11" x14ac:dyDescent="0.25">
      <c r="A15" s="1" t="s">
        <v>184</v>
      </c>
      <c r="B15" s="13">
        <v>3530038</v>
      </c>
      <c r="C15" s="13">
        <v>2056</v>
      </c>
      <c r="D15" s="13">
        <v>2735</v>
      </c>
      <c r="E15" s="13">
        <v>679</v>
      </c>
      <c r="F15" s="17">
        <v>5</v>
      </c>
      <c r="G15" s="10">
        <v>4</v>
      </c>
      <c r="H15" s="13">
        <f t="shared" si="0"/>
        <v>6111</v>
      </c>
      <c r="I15" s="1" t="s">
        <v>102</v>
      </c>
      <c r="J15" s="1" t="s">
        <v>62</v>
      </c>
      <c r="K15" s="6" t="s">
        <v>166</v>
      </c>
    </row>
    <row r="16" spans="1:11" x14ac:dyDescent="0.25">
      <c r="A16" s="1" t="s">
        <v>184</v>
      </c>
      <c r="B16" s="13">
        <v>3530038</v>
      </c>
      <c r="C16" s="13">
        <v>3169</v>
      </c>
      <c r="D16" s="13">
        <v>3411</v>
      </c>
      <c r="E16" s="13">
        <v>242</v>
      </c>
      <c r="F16" s="17">
        <v>3</v>
      </c>
      <c r="G16" s="10">
        <v>4</v>
      </c>
      <c r="H16" s="13">
        <f t="shared" si="0"/>
        <v>1694</v>
      </c>
      <c r="I16" s="1" t="s">
        <v>103</v>
      </c>
      <c r="J16" s="1" t="s">
        <v>63</v>
      </c>
      <c r="K16" s="6" t="s">
        <v>167</v>
      </c>
    </row>
    <row r="17" spans="1:11" x14ac:dyDescent="0.25">
      <c r="A17" s="1" t="s">
        <v>184</v>
      </c>
      <c r="B17" s="13">
        <v>3530038</v>
      </c>
      <c r="C17" s="13">
        <v>4204</v>
      </c>
      <c r="D17" s="13">
        <v>4428</v>
      </c>
      <c r="E17" s="13">
        <v>224</v>
      </c>
      <c r="F17" s="17">
        <v>3</v>
      </c>
      <c r="G17" s="10">
        <v>4</v>
      </c>
      <c r="H17" s="13">
        <f t="shared" si="0"/>
        <v>1568</v>
      </c>
      <c r="I17" s="1" t="s">
        <v>104</v>
      </c>
      <c r="J17" s="1" t="s">
        <v>64</v>
      </c>
      <c r="K17" s="6" t="s">
        <v>168</v>
      </c>
    </row>
    <row r="18" spans="1:11" x14ac:dyDescent="0.25">
      <c r="A18" s="1" t="s">
        <v>184</v>
      </c>
      <c r="B18" s="13">
        <v>3530038</v>
      </c>
      <c r="C18" s="13">
        <v>4428</v>
      </c>
      <c r="D18" s="13">
        <v>4456</v>
      </c>
      <c r="E18" s="13">
        <v>28</v>
      </c>
      <c r="F18" s="17">
        <v>3</v>
      </c>
      <c r="G18" s="10">
        <v>4</v>
      </c>
      <c r="H18" s="13">
        <f t="shared" si="0"/>
        <v>196</v>
      </c>
      <c r="I18" s="1" t="s">
        <v>105</v>
      </c>
      <c r="J18" s="1" t="s">
        <v>169</v>
      </c>
      <c r="K18" s="6" t="s">
        <v>170</v>
      </c>
    </row>
    <row r="19" spans="1:11" x14ac:dyDescent="0.25">
      <c r="A19" s="1" t="s">
        <v>185</v>
      </c>
      <c r="B19" s="13">
        <v>3530041</v>
      </c>
      <c r="C19" s="13">
        <v>712</v>
      </c>
      <c r="D19" s="13">
        <v>1471</v>
      </c>
      <c r="E19" s="13">
        <v>759</v>
      </c>
      <c r="F19" s="17">
        <v>6</v>
      </c>
      <c r="G19" s="10">
        <v>4</v>
      </c>
      <c r="H19" s="13">
        <f t="shared" si="0"/>
        <v>7590</v>
      </c>
      <c r="I19" s="1" t="s">
        <v>106</v>
      </c>
      <c r="J19" s="1" t="s">
        <v>65</v>
      </c>
      <c r="K19" s="6" t="s">
        <v>127</v>
      </c>
    </row>
    <row r="20" spans="1:11" x14ac:dyDescent="0.25">
      <c r="A20" s="1" t="s">
        <v>185</v>
      </c>
      <c r="B20" s="13">
        <v>3530041</v>
      </c>
      <c r="C20" s="13">
        <v>1471</v>
      </c>
      <c r="D20" s="13">
        <v>1638</v>
      </c>
      <c r="E20" s="13">
        <v>167</v>
      </c>
      <c r="F20" s="16">
        <v>4.5</v>
      </c>
      <c r="G20" s="10">
        <v>4</v>
      </c>
      <c r="H20" s="13">
        <f t="shared" si="0"/>
        <v>1419.5</v>
      </c>
      <c r="I20" s="1" t="s">
        <v>107</v>
      </c>
      <c r="J20" s="1" t="s">
        <v>171</v>
      </c>
      <c r="K20" s="6" t="s">
        <v>172</v>
      </c>
    </row>
    <row r="21" spans="1:11" x14ac:dyDescent="0.25">
      <c r="A21" s="1" t="s">
        <v>185</v>
      </c>
      <c r="B21" s="13">
        <v>3530041</v>
      </c>
      <c r="C21" s="13">
        <v>1638</v>
      </c>
      <c r="D21" s="13">
        <v>1813</v>
      </c>
      <c r="E21" s="13">
        <v>175</v>
      </c>
      <c r="F21" s="17">
        <v>4</v>
      </c>
      <c r="G21" s="10">
        <v>4</v>
      </c>
      <c r="H21" s="13">
        <f t="shared" si="0"/>
        <v>1400</v>
      </c>
      <c r="I21" s="1" t="s">
        <v>108</v>
      </c>
      <c r="J21" s="1" t="s">
        <v>66</v>
      </c>
      <c r="K21" s="6" t="s">
        <v>173</v>
      </c>
    </row>
    <row r="22" spans="1:11" x14ac:dyDescent="0.25">
      <c r="A22" s="1" t="s">
        <v>186</v>
      </c>
      <c r="B22" s="13">
        <v>3530044</v>
      </c>
      <c r="C22" s="13">
        <v>12</v>
      </c>
      <c r="D22" s="13">
        <v>591</v>
      </c>
      <c r="E22" s="13">
        <v>579</v>
      </c>
      <c r="F22" s="17">
        <v>5</v>
      </c>
      <c r="G22" s="10">
        <v>4</v>
      </c>
      <c r="H22" s="13">
        <f t="shared" si="0"/>
        <v>5211</v>
      </c>
      <c r="I22" s="1" t="s">
        <v>109</v>
      </c>
      <c r="J22" s="1" t="s">
        <v>67</v>
      </c>
      <c r="K22" s="6" t="s">
        <v>174</v>
      </c>
    </row>
    <row r="23" spans="1:11" x14ac:dyDescent="0.25">
      <c r="A23" s="1" t="s">
        <v>16</v>
      </c>
      <c r="B23" s="13">
        <v>3530066</v>
      </c>
      <c r="C23" s="13">
        <v>584</v>
      </c>
      <c r="D23" s="13">
        <v>1033</v>
      </c>
      <c r="E23" s="13">
        <v>449</v>
      </c>
      <c r="F23" s="16">
        <v>3</v>
      </c>
      <c r="G23" s="10">
        <v>4</v>
      </c>
      <c r="H23" s="13">
        <f t="shared" si="0"/>
        <v>3143</v>
      </c>
      <c r="I23" s="1" t="s">
        <v>97</v>
      </c>
      <c r="J23" s="1" t="s">
        <v>57</v>
      </c>
      <c r="K23" s="6" t="s">
        <v>149</v>
      </c>
    </row>
    <row r="24" spans="1:11" x14ac:dyDescent="0.25">
      <c r="A24" s="1" t="s">
        <v>17</v>
      </c>
      <c r="B24" s="13">
        <v>3530073</v>
      </c>
      <c r="C24" s="13">
        <v>2127</v>
      </c>
      <c r="D24" s="13">
        <v>2262</v>
      </c>
      <c r="E24" s="13">
        <v>135</v>
      </c>
      <c r="F24" s="16">
        <v>6.5</v>
      </c>
      <c r="G24" s="10">
        <v>4</v>
      </c>
      <c r="H24" s="13">
        <f t="shared" si="0"/>
        <v>1417.5</v>
      </c>
      <c r="I24" s="1" t="s">
        <v>111</v>
      </c>
      <c r="J24" s="1" t="s">
        <v>68</v>
      </c>
      <c r="K24" s="6" t="s">
        <v>136</v>
      </c>
    </row>
    <row r="25" spans="1:11" x14ac:dyDescent="0.25">
      <c r="A25" s="1" t="s">
        <v>17</v>
      </c>
      <c r="B25" s="13">
        <v>3530073</v>
      </c>
      <c r="C25" s="13">
        <v>4915</v>
      </c>
      <c r="D25" s="13">
        <v>5531</v>
      </c>
      <c r="E25" s="13">
        <v>616</v>
      </c>
      <c r="F25" s="16">
        <v>3.5</v>
      </c>
      <c r="G25" s="10">
        <v>4</v>
      </c>
      <c r="H25" s="13">
        <f t="shared" si="0"/>
        <v>4620</v>
      </c>
      <c r="I25" s="1" t="s">
        <v>110</v>
      </c>
      <c r="J25" s="1" t="s">
        <v>69</v>
      </c>
      <c r="K25" s="6" t="s">
        <v>135</v>
      </c>
    </row>
    <row r="26" spans="1:11" x14ac:dyDescent="0.25">
      <c r="A26" s="1" t="s">
        <v>18</v>
      </c>
      <c r="B26" s="13">
        <v>3530074</v>
      </c>
      <c r="C26" s="13">
        <v>7</v>
      </c>
      <c r="D26" s="13">
        <v>562</v>
      </c>
      <c r="E26" s="13">
        <v>555</v>
      </c>
      <c r="F26" s="17">
        <v>5</v>
      </c>
      <c r="G26" s="10">
        <v>4</v>
      </c>
      <c r="H26" s="13">
        <f t="shared" si="0"/>
        <v>4995</v>
      </c>
      <c r="I26" s="1" t="s">
        <v>111</v>
      </c>
      <c r="J26" s="1" t="s">
        <v>68</v>
      </c>
      <c r="K26" s="6" t="s">
        <v>136</v>
      </c>
    </row>
    <row r="27" spans="1:11" x14ac:dyDescent="0.25">
      <c r="A27" s="1" t="s">
        <v>18</v>
      </c>
      <c r="B27" s="13">
        <v>3530074</v>
      </c>
      <c r="C27" s="13">
        <v>1704</v>
      </c>
      <c r="D27" s="13">
        <v>1813</v>
      </c>
      <c r="E27" s="13">
        <v>109</v>
      </c>
      <c r="F27" s="17">
        <v>4</v>
      </c>
      <c r="G27" s="10">
        <v>4</v>
      </c>
      <c r="H27" s="13">
        <f t="shared" si="0"/>
        <v>872</v>
      </c>
      <c r="I27" s="1" t="s">
        <v>111</v>
      </c>
      <c r="J27" s="1" t="s">
        <v>68</v>
      </c>
      <c r="K27" s="6" t="s">
        <v>136</v>
      </c>
    </row>
    <row r="28" spans="1:11" x14ac:dyDescent="0.25">
      <c r="A28" s="1" t="s">
        <v>19</v>
      </c>
      <c r="B28" s="13">
        <v>3530075</v>
      </c>
      <c r="C28" s="13">
        <v>15</v>
      </c>
      <c r="D28" s="13">
        <v>161</v>
      </c>
      <c r="E28" s="13">
        <v>146</v>
      </c>
      <c r="F28" s="17">
        <v>5</v>
      </c>
      <c r="G28" s="10">
        <v>4</v>
      </c>
      <c r="H28" s="13">
        <f t="shared" si="0"/>
        <v>1314</v>
      </c>
      <c r="I28" s="1" t="s">
        <v>112</v>
      </c>
      <c r="J28" s="1" t="s">
        <v>70</v>
      </c>
      <c r="K28" s="6" t="s">
        <v>175</v>
      </c>
    </row>
    <row r="29" spans="1:11" x14ac:dyDescent="0.25">
      <c r="A29" s="1" t="s">
        <v>20</v>
      </c>
      <c r="B29" s="13">
        <v>3530078</v>
      </c>
      <c r="C29" s="13">
        <v>1812</v>
      </c>
      <c r="D29" s="13">
        <v>1935</v>
      </c>
      <c r="E29" s="13">
        <v>123</v>
      </c>
      <c r="F29" s="16">
        <v>3.5</v>
      </c>
      <c r="G29" s="10">
        <v>4</v>
      </c>
      <c r="H29" s="13">
        <f t="shared" si="0"/>
        <v>922.5</v>
      </c>
      <c r="I29" t="s">
        <v>155</v>
      </c>
      <c r="J29" s="1" t="s">
        <v>71</v>
      </c>
      <c r="K29" s="6" t="s">
        <v>153</v>
      </c>
    </row>
    <row r="30" spans="1:11" x14ac:dyDescent="0.25">
      <c r="A30" s="1" t="s">
        <v>21</v>
      </c>
      <c r="B30" s="13">
        <v>3532316</v>
      </c>
      <c r="C30" s="13">
        <v>200</v>
      </c>
      <c r="D30" s="13">
        <v>5395</v>
      </c>
      <c r="E30" s="13">
        <v>5195</v>
      </c>
      <c r="F30" s="16">
        <v>7.5</v>
      </c>
      <c r="G30" s="10">
        <v>4</v>
      </c>
      <c r="H30" s="13">
        <f t="shared" si="0"/>
        <v>59742.5</v>
      </c>
      <c r="I30" s="1" t="s">
        <v>113</v>
      </c>
      <c r="J30" s="1" t="s">
        <v>72</v>
      </c>
      <c r="K30" s="6" t="s">
        <v>145</v>
      </c>
    </row>
    <row r="31" spans="1:11" x14ac:dyDescent="0.25">
      <c r="A31" s="1" t="s">
        <v>22</v>
      </c>
      <c r="B31" s="13">
        <v>3532319</v>
      </c>
      <c r="C31" s="13">
        <v>11</v>
      </c>
      <c r="D31" s="13">
        <v>557</v>
      </c>
      <c r="E31" s="13">
        <v>546</v>
      </c>
      <c r="F31" s="17">
        <v>7</v>
      </c>
      <c r="G31" s="10">
        <v>4</v>
      </c>
      <c r="H31" s="13">
        <f t="shared" si="0"/>
        <v>6006</v>
      </c>
      <c r="I31" s="1" t="s">
        <v>114</v>
      </c>
      <c r="J31" s="1" t="s">
        <v>73</v>
      </c>
      <c r="K31" s="6" t="s">
        <v>176</v>
      </c>
    </row>
    <row r="32" spans="1:11" x14ac:dyDescent="0.25">
      <c r="A32" s="1" t="s">
        <v>22</v>
      </c>
      <c r="B32" s="13">
        <v>3532319</v>
      </c>
      <c r="C32" s="13">
        <v>1108</v>
      </c>
      <c r="D32" s="13">
        <v>1232</v>
      </c>
      <c r="E32" s="13">
        <v>125</v>
      </c>
      <c r="F32" s="17">
        <v>7</v>
      </c>
      <c r="G32" s="10">
        <v>4</v>
      </c>
      <c r="H32" s="13">
        <f t="shared" si="0"/>
        <v>1375</v>
      </c>
      <c r="I32" s="1" t="s">
        <v>114</v>
      </c>
      <c r="J32" s="1" t="s">
        <v>73</v>
      </c>
      <c r="K32" s="6" t="s">
        <v>176</v>
      </c>
    </row>
    <row r="33" spans="1:11" x14ac:dyDescent="0.25">
      <c r="A33" s="1" t="s">
        <v>22</v>
      </c>
      <c r="B33" s="13">
        <v>3532319</v>
      </c>
      <c r="C33" s="13">
        <v>1651</v>
      </c>
      <c r="D33" s="13">
        <v>2851</v>
      </c>
      <c r="E33" s="13">
        <v>1200</v>
      </c>
      <c r="F33" s="17">
        <v>6</v>
      </c>
      <c r="G33" s="10">
        <v>4</v>
      </c>
      <c r="H33" s="13">
        <f t="shared" si="0"/>
        <v>12000</v>
      </c>
      <c r="I33" s="1" t="s">
        <v>113</v>
      </c>
      <c r="J33" s="1" t="s">
        <v>72</v>
      </c>
      <c r="K33" s="6" t="s">
        <v>145</v>
      </c>
    </row>
    <row r="34" spans="1:11" x14ac:dyDescent="0.25">
      <c r="A34" s="1" t="s">
        <v>23</v>
      </c>
      <c r="B34" s="13">
        <v>3532320</v>
      </c>
      <c r="C34" s="13">
        <v>222</v>
      </c>
      <c r="D34" s="13">
        <v>299</v>
      </c>
      <c r="E34" s="13">
        <v>77</v>
      </c>
      <c r="F34" s="17">
        <v>6</v>
      </c>
      <c r="G34" s="10">
        <v>4</v>
      </c>
      <c r="H34" s="13">
        <f t="shared" si="0"/>
        <v>770</v>
      </c>
      <c r="I34" s="1" t="s">
        <v>115</v>
      </c>
      <c r="J34" s="1" t="s">
        <v>74</v>
      </c>
      <c r="K34" s="6" t="s">
        <v>177</v>
      </c>
    </row>
    <row r="35" spans="1:11" x14ac:dyDescent="0.25">
      <c r="A35" s="1" t="s">
        <v>23</v>
      </c>
      <c r="B35" s="13">
        <v>3532320</v>
      </c>
      <c r="C35" s="13">
        <v>2158</v>
      </c>
      <c r="D35" s="13">
        <v>2701</v>
      </c>
      <c r="E35" s="13">
        <v>543</v>
      </c>
      <c r="F35" s="17">
        <v>6</v>
      </c>
      <c r="G35" s="10">
        <v>4</v>
      </c>
      <c r="H35" s="13">
        <f t="shared" si="0"/>
        <v>5430</v>
      </c>
      <c r="I35" s="1" t="s">
        <v>115</v>
      </c>
      <c r="J35" s="1" t="s">
        <v>74</v>
      </c>
      <c r="K35" s="6" t="s">
        <v>177</v>
      </c>
    </row>
    <row r="36" spans="1:11" x14ac:dyDescent="0.25">
      <c r="A36" s="1" t="s">
        <v>23</v>
      </c>
      <c r="B36" s="13">
        <v>3532320</v>
      </c>
      <c r="C36" s="13">
        <v>2701</v>
      </c>
      <c r="D36" s="13">
        <v>2790</v>
      </c>
      <c r="E36" s="13">
        <v>89</v>
      </c>
      <c r="F36" s="20">
        <v>6</v>
      </c>
      <c r="G36" s="10">
        <v>4</v>
      </c>
      <c r="H36" s="13">
        <f t="shared" si="0"/>
        <v>890</v>
      </c>
      <c r="I36" s="1" t="s">
        <v>114</v>
      </c>
      <c r="J36" s="1" t="s">
        <v>73</v>
      </c>
      <c r="K36" s="8" t="s">
        <v>176</v>
      </c>
    </row>
    <row r="37" spans="1:11" x14ac:dyDescent="0.25">
      <c r="A37" s="1" t="s">
        <v>23</v>
      </c>
      <c r="B37" s="13">
        <v>3532320</v>
      </c>
      <c r="C37" s="13">
        <v>2790</v>
      </c>
      <c r="D37" s="13">
        <v>4208</v>
      </c>
      <c r="E37" s="13">
        <v>1418</v>
      </c>
      <c r="F37" s="20">
        <v>6</v>
      </c>
      <c r="G37" s="10">
        <v>4</v>
      </c>
      <c r="H37" s="13">
        <f t="shared" si="0"/>
        <v>14180</v>
      </c>
      <c r="I37" s="1" t="s">
        <v>115</v>
      </c>
      <c r="J37" s="1" t="s">
        <v>74</v>
      </c>
      <c r="K37" s="6" t="s">
        <v>177</v>
      </c>
    </row>
    <row r="38" spans="1:11" x14ac:dyDescent="0.25">
      <c r="A38" s="1" t="s">
        <v>23</v>
      </c>
      <c r="B38" s="13">
        <v>3532320</v>
      </c>
      <c r="C38" s="13">
        <v>4208</v>
      </c>
      <c r="D38" s="13">
        <v>4833</v>
      </c>
      <c r="E38" s="13">
        <v>625</v>
      </c>
      <c r="F38" s="20">
        <v>6</v>
      </c>
      <c r="G38" s="10">
        <v>4</v>
      </c>
      <c r="H38" s="13">
        <f t="shared" si="0"/>
        <v>6250</v>
      </c>
      <c r="I38" s="1" t="s">
        <v>114</v>
      </c>
      <c r="J38" s="1" t="s">
        <v>73</v>
      </c>
      <c r="K38" s="8" t="s">
        <v>176</v>
      </c>
    </row>
    <row r="39" spans="1:11" x14ac:dyDescent="0.25">
      <c r="A39" s="1" t="s">
        <v>24</v>
      </c>
      <c r="B39" s="13">
        <v>3532328</v>
      </c>
      <c r="C39" s="13">
        <v>12</v>
      </c>
      <c r="D39" s="13">
        <v>899</v>
      </c>
      <c r="E39" s="13">
        <v>887</v>
      </c>
      <c r="F39" s="20">
        <v>6</v>
      </c>
      <c r="G39" s="10">
        <v>4</v>
      </c>
      <c r="H39" s="13">
        <f t="shared" si="0"/>
        <v>8870</v>
      </c>
      <c r="I39" s="1" t="s">
        <v>116</v>
      </c>
      <c r="J39" s="1" t="s">
        <v>75</v>
      </c>
      <c r="K39" s="6" t="s">
        <v>178</v>
      </c>
    </row>
    <row r="40" spans="1:11" x14ac:dyDescent="0.25">
      <c r="A40" s="1" t="s">
        <v>25</v>
      </c>
      <c r="B40" s="13">
        <v>3532715</v>
      </c>
      <c r="C40" s="13">
        <v>718</v>
      </c>
      <c r="D40" s="13">
        <v>1313</v>
      </c>
      <c r="E40" s="13">
        <v>595</v>
      </c>
      <c r="F40" s="20">
        <v>4.5</v>
      </c>
      <c r="G40" s="10">
        <v>4</v>
      </c>
      <c r="H40" s="13">
        <f t="shared" si="0"/>
        <v>5057.5</v>
      </c>
      <c r="I40" s="1" t="s">
        <v>117</v>
      </c>
      <c r="J40" s="1" t="s">
        <v>76</v>
      </c>
      <c r="K40" s="6" t="s">
        <v>179</v>
      </c>
    </row>
    <row r="41" spans="1:11" x14ac:dyDescent="0.25">
      <c r="A41" s="1" t="s">
        <v>25</v>
      </c>
      <c r="B41" s="13">
        <v>3532715</v>
      </c>
      <c r="C41" s="13">
        <v>1313</v>
      </c>
      <c r="D41" s="13">
        <v>3730</v>
      </c>
      <c r="E41" s="13">
        <v>2417</v>
      </c>
      <c r="F41" s="20">
        <v>4.5</v>
      </c>
      <c r="G41" s="10">
        <v>4</v>
      </c>
      <c r="H41" s="13">
        <f t="shared" si="0"/>
        <v>20544.5</v>
      </c>
      <c r="I41" s="1" t="s">
        <v>118</v>
      </c>
      <c r="J41" s="1" t="s">
        <v>77</v>
      </c>
      <c r="K41" s="6" t="s">
        <v>121</v>
      </c>
    </row>
    <row r="42" spans="1:11" x14ac:dyDescent="0.25">
      <c r="A42" s="1" t="s">
        <v>25</v>
      </c>
      <c r="B42" s="13">
        <v>3532715</v>
      </c>
      <c r="C42" s="13">
        <v>3730</v>
      </c>
      <c r="D42" s="13">
        <v>4189</v>
      </c>
      <c r="E42" s="13">
        <v>459</v>
      </c>
      <c r="F42" s="20">
        <v>4.5</v>
      </c>
      <c r="G42" s="10">
        <v>4</v>
      </c>
      <c r="H42" s="13">
        <f t="shared" si="0"/>
        <v>3901.5</v>
      </c>
      <c r="I42" s="1" t="s">
        <v>119</v>
      </c>
      <c r="J42" s="1" t="s">
        <v>78</v>
      </c>
      <c r="K42" s="6" t="s">
        <v>180</v>
      </c>
    </row>
    <row r="43" spans="1:11" x14ac:dyDescent="0.25">
      <c r="A43" s="1" t="s">
        <v>25</v>
      </c>
      <c r="B43" s="13">
        <v>3532715</v>
      </c>
      <c r="C43" s="13">
        <v>4189</v>
      </c>
      <c r="D43" s="13">
        <v>4252</v>
      </c>
      <c r="E43" s="13">
        <v>63</v>
      </c>
      <c r="F43" s="20">
        <v>4.5</v>
      </c>
      <c r="G43" s="10">
        <v>4</v>
      </c>
      <c r="H43" s="13">
        <f t="shared" si="0"/>
        <v>535.5</v>
      </c>
      <c r="I43" s="1" t="s">
        <v>118</v>
      </c>
      <c r="J43" s="1" t="s">
        <v>77</v>
      </c>
      <c r="K43" s="6" t="s">
        <v>121</v>
      </c>
    </row>
    <row r="44" spans="1:11" x14ac:dyDescent="0.25">
      <c r="A44" s="1" t="s">
        <v>26</v>
      </c>
      <c r="B44" s="13">
        <v>3532718</v>
      </c>
      <c r="C44" s="13">
        <v>1634</v>
      </c>
      <c r="D44" s="13">
        <v>2881</v>
      </c>
      <c r="E44" s="13">
        <v>1247</v>
      </c>
      <c r="F44" s="20">
        <v>4.5</v>
      </c>
      <c r="G44" s="10">
        <v>4</v>
      </c>
      <c r="H44" s="13">
        <f t="shared" si="0"/>
        <v>10599.5</v>
      </c>
      <c r="I44" s="1" t="s">
        <v>118</v>
      </c>
      <c r="J44" s="1" t="s">
        <v>77</v>
      </c>
      <c r="K44" s="6" t="s">
        <v>121</v>
      </c>
    </row>
    <row r="45" spans="1:11" x14ac:dyDescent="0.25">
      <c r="A45" s="1" t="s">
        <v>27</v>
      </c>
      <c r="B45" s="13">
        <v>3532711</v>
      </c>
      <c r="C45" s="13">
        <v>1000</v>
      </c>
      <c r="D45" s="13">
        <v>2429</v>
      </c>
      <c r="E45" s="13">
        <v>1429</v>
      </c>
      <c r="F45" s="20">
        <v>4.5</v>
      </c>
      <c r="G45" s="10">
        <v>4</v>
      </c>
      <c r="H45" s="13">
        <f t="shared" si="0"/>
        <v>12146.5</v>
      </c>
      <c r="I45" s="1" t="s">
        <v>117</v>
      </c>
      <c r="J45" s="1" t="s">
        <v>76</v>
      </c>
      <c r="K45" s="6" t="s">
        <v>179</v>
      </c>
    </row>
    <row r="46" spans="1:11" x14ac:dyDescent="0.25">
      <c r="A46" s="1" t="s">
        <v>27</v>
      </c>
      <c r="B46" s="13">
        <v>3532711</v>
      </c>
      <c r="C46" s="13">
        <v>2429</v>
      </c>
      <c r="D46" s="13">
        <v>4615</v>
      </c>
      <c r="E46" s="13">
        <v>2186</v>
      </c>
      <c r="F46" s="20">
        <v>4.5</v>
      </c>
      <c r="G46" s="10">
        <v>4</v>
      </c>
      <c r="H46" s="13">
        <f t="shared" si="0"/>
        <v>18581</v>
      </c>
      <c r="I46" s="1" t="s">
        <v>118</v>
      </c>
      <c r="J46" s="1" t="s">
        <v>77</v>
      </c>
      <c r="K46" s="8" t="s">
        <v>121</v>
      </c>
    </row>
    <row r="47" spans="1:11" x14ac:dyDescent="0.25">
      <c r="A47" s="1" t="s">
        <v>27</v>
      </c>
      <c r="B47" s="13">
        <v>3532711</v>
      </c>
      <c r="C47" s="13">
        <v>4615</v>
      </c>
      <c r="D47" s="13">
        <v>6006</v>
      </c>
      <c r="E47" s="13">
        <v>1391</v>
      </c>
      <c r="F47" s="20">
        <v>4.5</v>
      </c>
      <c r="G47" s="10">
        <v>4</v>
      </c>
      <c r="H47" s="13">
        <f t="shared" si="0"/>
        <v>11823.5</v>
      </c>
      <c r="I47" s="1" t="s">
        <v>123</v>
      </c>
      <c r="J47" s="1" t="s">
        <v>79</v>
      </c>
      <c r="K47" s="8" t="s">
        <v>124</v>
      </c>
    </row>
    <row r="48" spans="1:11" s="5" customFormat="1" x14ac:dyDescent="0.25">
      <c r="A48" s="4" t="s">
        <v>28</v>
      </c>
      <c r="B48" s="14">
        <v>3530206</v>
      </c>
      <c r="C48" s="14">
        <v>293</v>
      </c>
      <c r="D48" s="14">
        <v>421</v>
      </c>
      <c r="E48" s="14">
        <v>128</v>
      </c>
      <c r="F48" s="21">
        <v>3</v>
      </c>
      <c r="G48" s="11">
        <v>4</v>
      </c>
      <c r="H48" s="13">
        <f t="shared" si="0"/>
        <v>896</v>
      </c>
      <c r="I48" s="4" t="s">
        <v>120</v>
      </c>
      <c r="J48" s="4" t="s">
        <v>80</v>
      </c>
      <c r="K48" s="9" t="s">
        <v>163</v>
      </c>
    </row>
    <row r="49" spans="1:11" s="5" customFormat="1" x14ac:dyDescent="0.25">
      <c r="A49" s="4" t="s">
        <v>28</v>
      </c>
      <c r="B49" s="14">
        <v>3530206</v>
      </c>
      <c r="C49" s="14">
        <v>604</v>
      </c>
      <c r="D49" s="14">
        <v>721</v>
      </c>
      <c r="E49" s="14">
        <v>117</v>
      </c>
      <c r="F49" s="21">
        <v>3</v>
      </c>
      <c r="G49" s="11">
        <v>4</v>
      </c>
      <c r="H49" s="13">
        <f t="shared" si="0"/>
        <v>819</v>
      </c>
      <c r="I49" s="4" t="s">
        <v>120</v>
      </c>
      <c r="J49" s="4" t="s">
        <v>80</v>
      </c>
      <c r="K49" s="9" t="s">
        <v>163</v>
      </c>
    </row>
    <row r="50" spans="1:11" s="5" customFormat="1" x14ac:dyDescent="0.25">
      <c r="A50" s="4" t="s">
        <v>29</v>
      </c>
      <c r="B50" s="14">
        <v>3530212</v>
      </c>
      <c r="C50" s="14">
        <v>548</v>
      </c>
      <c r="D50" s="14">
        <v>772</v>
      </c>
      <c r="E50" s="14">
        <v>235</v>
      </c>
      <c r="F50" s="21">
        <v>7</v>
      </c>
      <c r="G50" s="11">
        <v>4</v>
      </c>
      <c r="H50" s="13">
        <f t="shared" si="0"/>
        <v>2585</v>
      </c>
      <c r="I50" s="4" t="s">
        <v>120</v>
      </c>
      <c r="J50" s="4" t="s">
        <v>80</v>
      </c>
      <c r="K50" s="9" t="s">
        <v>163</v>
      </c>
    </row>
    <row r="51" spans="1:11" s="5" customFormat="1" x14ac:dyDescent="0.25">
      <c r="A51" s="4" t="s">
        <v>30</v>
      </c>
      <c r="B51" s="14">
        <v>3530218</v>
      </c>
      <c r="C51" s="14">
        <v>270</v>
      </c>
      <c r="D51" s="14">
        <v>283</v>
      </c>
      <c r="E51" s="14">
        <v>13</v>
      </c>
      <c r="F51" s="14">
        <v>4.5</v>
      </c>
      <c r="G51" s="11">
        <v>4</v>
      </c>
      <c r="H51" s="13">
        <f t="shared" si="0"/>
        <v>110.5</v>
      </c>
      <c r="I51" s="4" t="s">
        <v>120</v>
      </c>
      <c r="J51" s="4" t="s">
        <v>80</v>
      </c>
      <c r="K51" s="9" t="s">
        <v>163</v>
      </c>
    </row>
    <row r="52" spans="1:11" s="5" customFormat="1" x14ac:dyDescent="0.25">
      <c r="A52" s="4" t="s">
        <v>31</v>
      </c>
      <c r="B52" s="14">
        <v>3530355</v>
      </c>
      <c r="C52" s="14">
        <v>9</v>
      </c>
      <c r="D52" s="14">
        <v>111</v>
      </c>
      <c r="E52" s="14">
        <v>102</v>
      </c>
      <c r="F52" s="21">
        <v>4</v>
      </c>
      <c r="G52" s="10">
        <v>4</v>
      </c>
      <c r="H52" s="13">
        <f t="shared" si="0"/>
        <v>816</v>
      </c>
      <c r="I52" s="4" t="s">
        <v>122</v>
      </c>
      <c r="J52" s="4" t="s">
        <v>81</v>
      </c>
      <c r="K52" s="9" t="s">
        <v>162</v>
      </c>
    </row>
    <row r="53" spans="1:11" x14ac:dyDescent="0.25">
      <c r="A53" s="1" t="s">
        <v>32</v>
      </c>
      <c r="B53" s="13">
        <v>3530356</v>
      </c>
      <c r="C53" s="13">
        <v>1243</v>
      </c>
      <c r="D53" s="13">
        <v>1606</v>
      </c>
      <c r="E53" s="13">
        <v>363</v>
      </c>
      <c r="F53" s="20">
        <v>3</v>
      </c>
      <c r="G53" s="10">
        <v>4</v>
      </c>
      <c r="H53" s="13">
        <f t="shared" si="0"/>
        <v>2541</v>
      </c>
      <c r="I53" s="1" t="s">
        <v>125</v>
      </c>
      <c r="J53" s="1" t="s">
        <v>82</v>
      </c>
      <c r="K53" s="8" t="s">
        <v>126</v>
      </c>
    </row>
    <row r="54" spans="1:11" x14ac:dyDescent="0.25">
      <c r="A54" s="1" t="s">
        <v>33</v>
      </c>
      <c r="B54" s="13">
        <v>3530367</v>
      </c>
      <c r="C54" s="13">
        <v>60</v>
      </c>
      <c r="D54" s="13">
        <v>358</v>
      </c>
      <c r="E54" s="13">
        <v>298</v>
      </c>
      <c r="F54" s="20">
        <v>3</v>
      </c>
      <c r="G54" s="10">
        <v>4</v>
      </c>
      <c r="H54" s="13">
        <f t="shared" si="0"/>
        <v>2086</v>
      </c>
      <c r="I54" s="1" t="s">
        <v>106</v>
      </c>
      <c r="J54" s="1" t="s">
        <v>65</v>
      </c>
      <c r="K54" s="8" t="s">
        <v>127</v>
      </c>
    </row>
    <row r="55" spans="1:11" x14ac:dyDescent="0.25">
      <c r="A55" s="1" t="s">
        <v>33</v>
      </c>
      <c r="B55" s="13">
        <v>3530367</v>
      </c>
      <c r="C55" s="13">
        <v>358</v>
      </c>
      <c r="D55" s="13">
        <v>695</v>
      </c>
      <c r="E55" s="13">
        <v>337</v>
      </c>
      <c r="F55" s="20">
        <v>3</v>
      </c>
      <c r="G55" s="10">
        <v>4</v>
      </c>
      <c r="H55" s="13">
        <f t="shared" si="0"/>
        <v>2359</v>
      </c>
      <c r="I55" s="1" t="s">
        <v>128</v>
      </c>
      <c r="J55" s="1" t="s">
        <v>83</v>
      </c>
      <c r="K55" s="8" t="s">
        <v>129</v>
      </c>
    </row>
    <row r="56" spans="1:11" x14ac:dyDescent="0.25">
      <c r="A56" s="1" t="s">
        <v>34</v>
      </c>
      <c r="B56" s="13">
        <v>3530369</v>
      </c>
      <c r="C56" s="13">
        <v>715</v>
      </c>
      <c r="D56" s="13">
        <v>866</v>
      </c>
      <c r="E56" s="13">
        <v>151</v>
      </c>
      <c r="F56" s="20">
        <v>4</v>
      </c>
      <c r="G56" s="10">
        <v>4</v>
      </c>
      <c r="H56" s="13">
        <f t="shared" si="0"/>
        <v>1208</v>
      </c>
      <c r="I56" s="1" t="s">
        <v>130</v>
      </c>
      <c r="J56" s="1" t="s">
        <v>84</v>
      </c>
      <c r="K56" s="8" t="s">
        <v>131</v>
      </c>
    </row>
    <row r="57" spans="1:11" x14ac:dyDescent="0.25">
      <c r="A57" s="1" t="s">
        <v>35</v>
      </c>
      <c r="B57" s="13">
        <v>3530375</v>
      </c>
      <c r="C57" s="13">
        <v>0</v>
      </c>
      <c r="D57" s="13">
        <v>247</v>
      </c>
      <c r="E57" s="13">
        <v>247</v>
      </c>
      <c r="F57" s="13">
        <v>3.5</v>
      </c>
      <c r="G57" s="10">
        <v>4</v>
      </c>
      <c r="H57" s="13">
        <f t="shared" si="0"/>
        <v>1852.5</v>
      </c>
      <c r="I57" s="1" t="s">
        <v>98</v>
      </c>
      <c r="J57" s="1" t="s">
        <v>58</v>
      </c>
      <c r="K57" s="8" t="s">
        <v>132</v>
      </c>
    </row>
    <row r="58" spans="1:11" x14ac:dyDescent="0.25">
      <c r="A58" s="1" t="s">
        <v>36</v>
      </c>
      <c r="B58" s="13">
        <v>3530409</v>
      </c>
      <c r="C58" s="13">
        <v>266</v>
      </c>
      <c r="D58" s="13">
        <v>302</v>
      </c>
      <c r="E58" s="13">
        <v>36</v>
      </c>
      <c r="F58" s="20">
        <v>3</v>
      </c>
      <c r="G58" s="10">
        <v>4</v>
      </c>
      <c r="H58" s="13">
        <f t="shared" si="0"/>
        <v>252</v>
      </c>
      <c r="I58" s="1" t="s">
        <v>133</v>
      </c>
      <c r="J58" s="1" t="s">
        <v>85</v>
      </c>
      <c r="K58" s="8" t="s">
        <v>134</v>
      </c>
    </row>
    <row r="59" spans="1:11" x14ac:dyDescent="0.25">
      <c r="A59" s="1" t="s">
        <v>37</v>
      </c>
      <c r="B59" s="13">
        <v>3530411</v>
      </c>
      <c r="C59" s="13">
        <v>81</v>
      </c>
      <c r="D59" s="13">
        <v>482</v>
      </c>
      <c r="E59" s="13">
        <v>401</v>
      </c>
      <c r="F59" s="13">
        <v>3.5</v>
      </c>
      <c r="G59" s="10">
        <v>4</v>
      </c>
      <c r="H59" s="13">
        <f t="shared" si="0"/>
        <v>3007.5</v>
      </c>
      <c r="I59" s="1" t="s">
        <v>110</v>
      </c>
      <c r="J59" s="1" t="s">
        <v>69</v>
      </c>
      <c r="K59" s="8" t="s">
        <v>135</v>
      </c>
    </row>
    <row r="60" spans="1:11" x14ac:dyDescent="0.25">
      <c r="A60" s="1" t="s">
        <v>38</v>
      </c>
      <c r="B60" s="13">
        <v>3530415</v>
      </c>
      <c r="C60" s="13">
        <v>125</v>
      </c>
      <c r="D60" s="13">
        <v>200</v>
      </c>
      <c r="E60" s="13">
        <v>75</v>
      </c>
      <c r="F60" s="13">
        <v>3.5</v>
      </c>
      <c r="G60" s="10">
        <v>4</v>
      </c>
      <c r="H60" s="13">
        <f t="shared" si="0"/>
        <v>562.5</v>
      </c>
      <c r="I60" s="1" t="s">
        <v>111</v>
      </c>
      <c r="J60" s="1" t="s">
        <v>68</v>
      </c>
      <c r="K60" s="8" t="s">
        <v>136</v>
      </c>
    </row>
    <row r="61" spans="1:11" x14ac:dyDescent="0.25">
      <c r="A61" s="1" t="s">
        <v>39</v>
      </c>
      <c r="B61" s="13">
        <v>3530419</v>
      </c>
      <c r="C61" s="13">
        <v>11</v>
      </c>
      <c r="D61" s="13">
        <v>60</v>
      </c>
      <c r="E61" s="13">
        <v>49</v>
      </c>
      <c r="F61" s="13">
        <v>4.5</v>
      </c>
      <c r="G61" s="10">
        <v>4</v>
      </c>
      <c r="H61" s="13">
        <f t="shared" si="0"/>
        <v>416.5</v>
      </c>
      <c r="I61" s="1" t="s">
        <v>137</v>
      </c>
      <c r="J61" s="1" t="s">
        <v>86</v>
      </c>
      <c r="K61" s="8" t="s">
        <v>138</v>
      </c>
    </row>
    <row r="62" spans="1:11" x14ac:dyDescent="0.25">
      <c r="A62" s="1" t="s">
        <v>40</v>
      </c>
      <c r="B62" s="13">
        <v>3530420</v>
      </c>
      <c r="C62" s="13">
        <v>9</v>
      </c>
      <c r="D62" s="13">
        <v>70</v>
      </c>
      <c r="E62" s="13">
        <v>61</v>
      </c>
      <c r="F62" s="20">
        <v>4</v>
      </c>
      <c r="G62" s="10">
        <v>4</v>
      </c>
      <c r="H62" s="13">
        <f t="shared" si="0"/>
        <v>488</v>
      </c>
      <c r="I62" s="1" t="s">
        <v>137</v>
      </c>
      <c r="J62" s="1" t="s">
        <v>86</v>
      </c>
      <c r="K62" s="8" t="s">
        <v>138</v>
      </c>
    </row>
    <row r="63" spans="1:11" x14ac:dyDescent="0.25">
      <c r="A63" s="1" t="s">
        <v>41</v>
      </c>
      <c r="B63" s="13">
        <v>3530421</v>
      </c>
      <c r="C63" s="13">
        <v>10</v>
      </c>
      <c r="D63" s="13">
        <v>75</v>
      </c>
      <c r="E63" s="13">
        <v>65</v>
      </c>
      <c r="F63" s="20">
        <v>4</v>
      </c>
      <c r="G63" s="10">
        <v>4</v>
      </c>
      <c r="H63" s="13">
        <f t="shared" si="0"/>
        <v>520</v>
      </c>
      <c r="I63" s="1" t="s">
        <v>137</v>
      </c>
      <c r="J63" s="1" t="s">
        <v>86</v>
      </c>
      <c r="K63" s="8" t="s">
        <v>138</v>
      </c>
    </row>
    <row r="64" spans="1:11" x14ac:dyDescent="0.25">
      <c r="A64" s="1" t="s">
        <v>42</v>
      </c>
      <c r="B64" s="13">
        <v>3530422</v>
      </c>
      <c r="C64" s="13">
        <v>9</v>
      </c>
      <c r="D64" s="13">
        <v>32</v>
      </c>
      <c r="E64" s="13">
        <v>23</v>
      </c>
      <c r="F64" s="13">
        <v>3.5</v>
      </c>
      <c r="G64" s="11">
        <v>4</v>
      </c>
      <c r="H64" s="13">
        <f t="shared" si="0"/>
        <v>172.5</v>
      </c>
      <c r="I64" s="1" t="s">
        <v>137</v>
      </c>
      <c r="J64" s="1" t="s">
        <v>86</v>
      </c>
      <c r="K64" s="8" t="s">
        <v>138</v>
      </c>
    </row>
    <row r="65" spans="1:11" x14ac:dyDescent="0.25">
      <c r="A65" s="1" t="s">
        <v>43</v>
      </c>
      <c r="B65" s="13">
        <v>3530423</v>
      </c>
      <c r="C65" s="13">
        <v>9</v>
      </c>
      <c r="D65" s="13">
        <v>23</v>
      </c>
      <c r="E65" s="13">
        <v>14</v>
      </c>
      <c r="F65" s="20">
        <v>3</v>
      </c>
      <c r="G65" s="11">
        <v>4</v>
      </c>
      <c r="H65" s="13">
        <f t="shared" si="0"/>
        <v>98</v>
      </c>
      <c r="I65" s="1" t="s">
        <v>137</v>
      </c>
      <c r="J65" s="1" t="s">
        <v>86</v>
      </c>
      <c r="K65" s="8" t="s">
        <v>138</v>
      </c>
    </row>
    <row r="66" spans="1:11" x14ac:dyDescent="0.25">
      <c r="A66" s="1" t="s">
        <v>44</v>
      </c>
      <c r="B66" s="13">
        <v>3530424</v>
      </c>
      <c r="C66" s="13">
        <v>8</v>
      </c>
      <c r="D66" s="13">
        <v>115</v>
      </c>
      <c r="E66" s="13">
        <v>107</v>
      </c>
      <c r="F66" s="20">
        <v>4</v>
      </c>
      <c r="G66" s="11">
        <v>4</v>
      </c>
      <c r="H66" s="13">
        <f t="shared" si="0"/>
        <v>856</v>
      </c>
      <c r="I66" s="1" t="s">
        <v>137</v>
      </c>
      <c r="J66" s="1" t="s">
        <v>86</v>
      </c>
      <c r="K66" s="8" t="s">
        <v>138</v>
      </c>
    </row>
    <row r="67" spans="1:11" x14ac:dyDescent="0.25">
      <c r="A67" s="1" t="s">
        <v>45</v>
      </c>
      <c r="B67" s="13">
        <v>3530427</v>
      </c>
      <c r="C67" s="13">
        <v>13</v>
      </c>
      <c r="D67" s="13">
        <v>49</v>
      </c>
      <c r="E67" s="13">
        <v>36</v>
      </c>
      <c r="F67" s="13">
        <v>3.5</v>
      </c>
      <c r="G67" s="11">
        <v>4</v>
      </c>
      <c r="H67" s="13">
        <f t="shared" si="0"/>
        <v>270</v>
      </c>
      <c r="I67" s="1" t="s">
        <v>139</v>
      </c>
      <c r="J67" s="1" t="s">
        <v>87</v>
      </c>
      <c r="K67" s="8" t="s">
        <v>140</v>
      </c>
    </row>
    <row r="68" spans="1:11" x14ac:dyDescent="0.25">
      <c r="A68" s="1" t="s">
        <v>46</v>
      </c>
      <c r="B68" s="13">
        <v>3530428</v>
      </c>
      <c r="C68" s="13">
        <v>2334</v>
      </c>
      <c r="D68" s="13">
        <v>2960</v>
      </c>
      <c r="E68" s="13">
        <v>626</v>
      </c>
      <c r="F68" s="13">
        <v>3.5</v>
      </c>
      <c r="G68" s="10">
        <v>4</v>
      </c>
      <c r="H68" s="13">
        <f t="shared" si="0"/>
        <v>4695</v>
      </c>
      <c r="I68" s="1" t="s">
        <v>141</v>
      </c>
      <c r="J68" s="1" t="s">
        <v>88</v>
      </c>
      <c r="K68" s="8" t="s">
        <v>142</v>
      </c>
    </row>
    <row r="69" spans="1:11" x14ac:dyDescent="0.25">
      <c r="A69" s="1" t="s">
        <v>47</v>
      </c>
      <c r="B69" s="13">
        <v>3530429</v>
      </c>
      <c r="C69" s="13">
        <v>211</v>
      </c>
      <c r="D69" s="13">
        <v>274</v>
      </c>
      <c r="E69" s="13">
        <v>63</v>
      </c>
      <c r="F69" s="20">
        <v>3</v>
      </c>
      <c r="G69" s="10">
        <v>4</v>
      </c>
      <c r="H69" s="13">
        <f t="shared" si="0"/>
        <v>441</v>
      </c>
      <c r="I69" s="1" t="s">
        <v>143</v>
      </c>
      <c r="J69" s="1" t="s">
        <v>89</v>
      </c>
      <c r="K69" s="8" t="s">
        <v>144</v>
      </c>
    </row>
    <row r="70" spans="1:11" x14ac:dyDescent="0.25">
      <c r="A70" s="1" t="s">
        <v>48</v>
      </c>
      <c r="B70" s="13">
        <v>3530436</v>
      </c>
      <c r="C70" s="13">
        <v>1029</v>
      </c>
      <c r="D70" s="13">
        <v>1549</v>
      </c>
      <c r="E70" s="13">
        <v>520</v>
      </c>
      <c r="F70" s="20">
        <v>3</v>
      </c>
      <c r="G70" s="10">
        <v>4</v>
      </c>
      <c r="H70" s="13">
        <f t="shared" si="0"/>
        <v>3640</v>
      </c>
      <c r="I70" s="1" t="s">
        <v>113</v>
      </c>
      <c r="J70" s="1" t="s">
        <v>72</v>
      </c>
      <c r="K70" s="8" t="s">
        <v>145</v>
      </c>
    </row>
    <row r="71" spans="1:11" x14ac:dyDescent="0.25">
      <c r="A71" s="1" t="s">
        <v>49</v>
      </c>
      <c r="B71" s="13">
        <v>3530441</v>
      </c>
      <c r="C71" s="13">
        <v>272</v>
      </c>
      <c r="D71" s="13">
        <v>393</v>
      </c>
      <c r="E71" s="13">
        <v>121</v>
      </c>
      <c r="F71" s="20">
        <v>3</v>
      </c>
      <c r="G71" s="10">
        <v>4</v>
      </c>
      <c r="H71" s="13">
        <f t="shared" ref="H71:H79" si="1">(F71+G71)*E71</f>
        <v>847</v>
      </c>
      <c r="I71" s="1" t="s">
        <v>146</v>
      </c>
      <c r="J71" s="1" t="s">
        <v>90</v>
      </c>
      <c r="K71" s="8" t="s">
        <v>154</v>
      </c>
    </row>
    <row r="72" spans="1:11" x14ac:dyDescent="0.25">
      <c r="A72" s="1" t="s">
        <v>49</v>
      </c>
      <c r="B72" s="13">
        <v>3530441</v>
      </c>
      <c r="C72" s="13">
        <v>393</v>
      </c>
      <c r="D72" s="13">
        <v>431</v>
      </c>
      <c r="E72" s="13">
        <v>38</v>
      </c>
      <c r="F72" s="20">
        <v>3</v>
      </c>
      <c r="G72" s="10">
        <v>4</v>
      </c>
      <c r="H72" s="13">
        <f t="shared" si="1"/>
        <v>266</v>
      </c>
      <c r="I72" s="1" t="s">
        <v>155</v>
      </c>
      <c r="J72" s="1" t="s">
        <v>91</v>
      </c>
      <c r="K72" s="8" t="s">
        <v>153</v>
      </c>
    </row>
    <row r="73" spans="1:11" x14ac:dyDescent="0.25">
      <c r="A73" s="1" t="s">
        <v>50</v>
      </c>
      <c r="B73" s="13">
        <v>3530442</v>
      </c>
      <c r="C73" s="13">
        <v>672</v>
      </c>
      <c r="D73" s="13">
        <v>769</v>
      </c>
      <c r="E73" s="13">
        <v>97</v>
      </c>
      <c r="F73" s="20">
        <v>3</v>
      </c>
      <c r="G73" s="10">
        <v>4</v>
      </c>
      <c r="H73" s="13">
        <f t="shared" si="1"/>
        <v>679</v>
      </c>
      <c r="I73" s="1" t="s">
        <v>155</v>
      </c>
      <c r="J73" s="1" t="s">
        <v>71</v>
      </c>
      <c r="K73" s="8" t="s">
        <v>153</v>
      </c>
    </row>
    <row r="74" spans="1:11" x14ac:dyDescent="0.25">
      <c r="A74" s="1" t="s">
        <v>50</v>
      </c>
      <c r="B74" s="13">
        <v>3530442</v>
      </c>
      <c r="C74" s="13">
        <v>1214</v>
      </c>
      <c r="D74" s="13">
        <v>1274</v>
      </c>
      <c r="E74" s="13">
        <v>60</v>
      </c>
      <c r="F74" s="20">
        <v>3</v>
      </c>
      <c r="G74" s="10">
        <v>4</v>
      </c>
      <c r="H74" s="13">
        <f t="shared" si="1"/>
        <v>420</v>
      </c>
      <c r="I74" s="1" t="s">
        <v>155</v>
      </c>
      <c r="J74" s="1" t="s">
        <v>71</v>
      </c>
      <c r="K74" s="6" t="s">
        <v>153</v>
      </c>
    </row>
    <row r="75" spans="1:11" x14ac:dyDescent="0.25">
      <c r="A75" s="1" t="s">
        <v>51</v>
      </c>
      <c r="B75" s="13">
        <v>3530443</v>
      </c>
      <c r="C75" s="13">
        <v>1587</v>
      </c>
      <c r="D75" s="13">
        <v>1688</v>
      </c>
      <c r="E75" s="13">
        <v>101</v>
      </c>
      <c r="F75" s="20">
        <v>3</v>
      </c>
      <c r="G75" s="10">
        <v>4</v>
      </c>
      <c r="H75" s="13">
        <f t="shared" si="1"/>
        <v>707</v>
      </c>
      <c r="I75" s="1" t="s">
        <v>155</v>
      </c>
      <c r="J75" s="1" t="s">
        <v>71</v>
      </c>
      <c r="K75" s="6" t="s">
        <v>153</v>
      </c>
    </row>
    <row r="76" spans="1:11" x14ac:dyDescent="0.25">
      <c r="A76" s="1" t="s">
        <v>52</v>
      </c>
      <c r="B76" s="13">
        <v>3530447</v>
      </c>
      <c r="C76" s="13">
        <v>331</v>
      </c>
      <c r="D76" s="13">
        <v>420</v>
      </c>
      <c r="E76" s="13">
        <v>89</v>
      </c>
      <c r="F76" s="20">
        <v>3</v>
      </c>
      <c r="G76" s="10">
        <v>4</v>
      </c>
      <c r="H76" s="13">
        <f t="shared" si="1"/>
        <v>623</v>
      </c>
      <c r="I76" s="1" t="s">
        <v>151</v>
      </c>
      <c r="J76" s="1" t="s">
        <v>92</v>
      </c>
      <c r="K76" s="6" t="s">
        <v>152</v>
      </c>
    </row>
    <row r="77" spans="1:11" x14ac:dyDescent="0.25">
      <c r="A77" s="1" t="s">
        <v>53</v>
      </c>
      <c r="B77" s="13">
        <v>3530459</v>
      </c>
      <c r="C77" s="13">
        <v>24</v>
      </c>
      <c r="D77" s="13">
        <v>793</v>
      </c>
      <c r="E77" s="13">
        <v>769</v>
      </c>
      <c r="F77" s="20">
        <v>3</v>
      </c>
      <c r="G77" s="10">
        <v>4</v>
      </c>
      <c r="H77" s="13">
        <f t="shared" si="1"/>
        <v>5383</v>
      </c>
      <c r="I77" s="1" t="s">
        <v>156</v>
      </c>
      <c r="J77" s="1" t="s">
        <v>93</v>
      </c>
      <c r="K77" s="6" t="s">
        <v>157</v>
      </c>
    </row>
    <row r="78" spans="1:11" x14ac:dyDescent="0.25">
      <c r="A78" s="1" t="s">
        <v>54</v>
      </c>
      <c r="B78" s="13">
        <v>3530463</v>
      </c>
      <c r="C78" s="13">
        <v>434</v>
      </c>
      <c r="D78" s="13">
        <v>505</v>
      </c>
      <c r="E78" s="13">
        <v>71</v>
      </c>
      <c r="F78" s="20">
        <v>3</v>
      </c>
      <c r="G78" s="10">
        <v>4</v>
      </c>
      <c r="H78" s="13">
        <f t="shared" si="1"/>
        <v>497</v>
      </c>
      <c r="I78" s="1" t="s">
        <v>158</v>
      </c>
      <c r="J78" s="1" t="s">
        <v>94</v>
      </c>
      <c r="K78" s="6" t="s">
        <v>159</v>
      </c>
    </row>
    <row r="79" spans="1:11" x14ac:dyDescent="0.25">
      <c r="A79" s="1" t="s">
        <v>55</v>
      </c>
      <c r="B79" s="13">
        <v>3530476</v>
      </c>
      <c r="C79" s="13">
        <v>520</v>
      </c>
      <c r="D79" s="13">
        <v>791</v>
      </c>
      <c r="E79" s="13">
        <v>271</v>
      </c>
      <c r="F79" s="20">
        <v>6</v>
      </c>
      <c r="G79" s="10">
        <v>4</v>
      </c>
      <c r="H79" s="13">
        <f t="shared" si="1"/>
        <v>2710</v>
      </c>
      <c r="I79" s="1" t="s">
        <v>160</v>
      </c>
      <c r="J79" s="1" t="s">
        <v>95</v>
      </c>
      <c r="K79" s="6" t="s">
        <v>161</v>
      </c>
    </row>
  </sheetData>
  <mergeCells count="5">
    <mergeCell ref="A4:A5"/>
    <mergeCell ref="B4:B5"/>
    <mergeCell ref="I4:I5"/>
    <mergeCell ref="J4:J5"/>
    <mergeCell ref="K4:K5"/>
  </mergeCells>
  <pageMargins left="0.25" right="0.25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Company>rmk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Urve Jõgi</cp:lastModifiedBy>
  <cp:lastPrinted>2022-05-18T09:06:23Z</cp:lastPrinted>
  <dcterms:created xsi:type="dcterms:W3CDTF">2013-12-18T13:47:04Z</dcterms:created>
  <dcterms:modified xsi:type="dcterms:W3CDTF">2022-05-27T09:25:59Z</dcterms:modified>
</cp:coreProperties>
</file>